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auer_e\Work Folders\Documents\website\ap_update\"/>
    </mc:Choice>
  </mc:AlternateContent>
  <xr:revisionPtr revIDLastSave="0" documentId="13_ncr:1_{66879F22-6636-4215-8406-0FCF87FD2972}" xr6:coauthVersionLast="47" xr6:coauthVersionMax="47" xr10:uidLastSave="{00000000-0000-0000-0000-000000000000}"/>
  <bookViews>
    <workbookView xWindow="26480" yWindow="880" windowWidth="28750" windowHeight="15320" xr2:uid="{00000000-000D-0000-FFFF-FFFF00000000}"/>
  </bookViews>
  <sheets>
    <sheet name="Table 5-1" sheetId="4" r:id="rId1"/>
    <sheet name="Table 5-2" sheetId="6" r:id="rId2"/>
    <sheet name="Table 5-3" sheetId="5" r:id="rId3"/>
    <sheet name="Chart 5-1" sheetId="7" r:id="rId4"/>
  </sheets>
  <definedNames>
    <definedName name="_xlnm.Print_Area" localSheetId="3">'Chart 5-1'!$H$9:$S$33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<sst xmlns="http://schemas.openxmlformats.org/spreadsheetml/2006/main" count="149" uniqueCount="112">
  <si>
    <t>Cabinet agencies</t>
  </si>
  <si>
    <t>Agriculture</t>
  </si>
  <si>
    <t>Commerce</t>
  </si>
  <si>
    <t>Health and Human Services</t>
  </si>
  <si>
    <t>Interior</t>
  </si>
  <si>
    <t>Justice</t>
  </si>
  <si>
    <t>Labor</t>
  </si>
  <si>
    <t>State</t>
  </si>
  <si>
    <t>Treasury</t>
  </si>
  <si>
    <t>Other agencies -- excluding Postal Service</t>
  </si>
  <si>
    <t>Social Security Administration</t>
  </si>
  <si>
    <t>Education</t>
  </si>
  <si>
    <t>Energy</t>
  </si>
  <si>
    <t>Environmental Protection Agency</t>
  </si>
  <si>
    <t>Transportation</t>
  </si>
  <si>
    <t>General Services Administration</t>
  </si>
  <si>
    <t>Homeland Security</t>
  </si>
  <si>
    <t>Housing and Urban Development</t>
  </si>
  <si>
    <t>National Aeronautics and Space Administration</t>
  </si>
  <si>
    <t>Small Business Administration</t>
  </si>
  <si>
    <t>Veterans Affairs</t>
  </si>
  <si>
    <t>International Assistance Programs</t>
  </si>
  <si>
    <t>Corps of Engineers--Civil Works</t>
  </si>
  <si>
    <t>Equal Employment Opportunity Commission</t>
  </si>
  <si>
    <t>Federal Communications Commission</t>
  </si>
  <si>
    <t>Federal Deposit Insurance Corporation</t>
  </si>
  <si>
    <t>Federal Trade Commission</t>
  </si>
  <si>
    <t>National Archives and Records Administration</t>
  </si>
  <si>
    <t>National Credit Union Administration</t>
  </si>
  <si>
    <t>National Labor Relations Board</t>
  </si>
  <si>
    <t>National Science Foundation</t>
  </si>
  <si>
    <t>Nuclear Regulatory Commission</t>
  </si>
  <si>
    <t>Securities and Exchange Commission</t>
  </si>
  <si>
    <t>Smithsonian Institution</t>
  </si>
  <si>
    <t>Tennessee Valley Authority</t>
  </si>
  <si>
    <t>Bureau of Consumer Financial Protection</t>
  </si>
  <si>
    <t>(Civilian employment as measured by full-time equivalents (FTE) in thousands, excluding the Postal Service)</t>
  </si>
  <si>
    <t>Agency</t>
  </si>
  <si>
    <t>Actual</t>
  </si>
  <si>
    <t>Estimate</t>
  </si>
  <si>
    <t>FTE</t>
  </si>
  <si>
    <t>Percent</t>
  </si>
  <si>
    <t>Total, Executive Branch civilian employment</t>
  </si>
  <si>
    <t>* 50 or less.</t>
  </si>
  <si>
    <t>U.S. Agency for Global Media</t>
  </si>
  <si>
    <t>** Includes transfer of functions to the General Services Administration and to other agencies.</t>
  </si>
  <si>
    <t>Table 5–1. FEDERAL CIVILIAN EMPLOYMENT IN THE EXECUTIVE BRANCH</t>
  </si>
  <si>
    <t>Change: 2026 to 2027</t>
  </si>
  <si>
    <t>War--Military Programs</t>
  </si>
  <si>
    <t>---</t>
  </si>
  <si>
    <t>-*</t>
  </si>
  <si>
    <t>Office of Personnel Management **</t>
  </si>
  <si>
    <t>Other War--Civil Programs</t>
  </si>
  <si>
    <t>Total, Former Personnel</t>
  </si>
  <si>
    <t>Subtotal</t>
  </si>
  <si>
    <t>Health benefits</t>
  </si>
  <si>
    <t>Pensions</t>
  </si>
  <si>
    <t>Former Military Personnel:</t>
  </si>
  <si>
    <t>Life insurance</t>
  </si>
  <si>
    <t>Former Civilian Personnel:</t>
  </si>
  <si>
    <t>ADDENDUM</t>
  </si>
  <si>
    <t>Grand total, personnel costs</t>
  </si>
  <si>
    <t>Total, Military Personnel Costs</t>
  </si>
  <si>
    <t>Benefits</t>
  </si>
  <si>
    <t>Pay</t>
  </si>
  <si>
    <t>All other Executive Branch uniform personnel:</t>
  </si>
  <si>
    <t>Department of War--Military Programs:</t>
  </si>
  <si>
    <t>Total, Civilian Personnel Costs</t>
  </si>
  <si>
    <t>Judicial Branch:</t>
  </si>
  <si>
    <t>Legislative Branch:</t>
  </si>
  <si>
    <t>Postal Service:</t>
  </si>
  <si>
    <t>Executive Branch (excluding Postal Service):</t>
  </si>
  <si>
    <t>Dollars</t>
  </si>
  <si>
    <t>2027 Estimate</t>
  </si>
  <si>
    <t>2026 Estimate</t>
  </si>
  <si>
    <t>2025 Actual</t>
  </si>
  <si>
    <t>Description</t>
  </si>
  <si>
    <t>(in millions of dollars)</t>
  </si>
  <si>
    <t>Table 5-3. PERSONNEL PAY AND BENEFITS</t>
  </si>
  <si>
    <t xml:space="preserve"> * Non-zero less than 0.1%</t>
  </si>
  <si>
    <r>
      <t xml:space="preserve">   </t>
    </r>
    <r>
      <rPr>
        <vertAlign val="superscript"/>
        <sz val="11"/>
        <color theme="1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>FTE data not available for the Senate (positions filled were used for actual year and extended at same level).</t>
    </r>
  </si>
  <si>
    <t xml:space="preserve">     (AGRSs)) paid from Reserve Component appropriations.</t>
  </si>
  <si>
    <r>
      <t xml:space="preserve">   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Includes activated Guard and Reserve members on active duty.  Does not include Full-Time Support (Active Guard &amp; Reserve </t>
    </r>
  </si>
  <si>
    <r>
      <t xml:space="preserve">   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Includes Postal Rate Commission.</t>
    </r>
  </si>
  <si>
    <t>Grand Total</t>
  </si>
  <si>
    <t>Judicial Branch</t>
  </si>
  <si>
    <r>
      <t>Legislative Branch</t>
    </r>
    <r>
      <rPr>
        <vertAlign val="superscript"/>
        <sz val="11"/>
        <color theme="1"/>
        <rFont val="Calibri"/>
        <family val="2"/>
        <scheme val="minor"/>
      </rPr>
      <t>3</t>
    </r>
  </si>
  <si>
    <t>Subtotal, Executive Branch</t>
  </si>
  <si>
    <t>Subtotal, Uniformed Military</t>
  </si>
  <si>
    <t>Commissioned Corps (DOC, EPA, HHS)</t>
  </si>
  <si>
    <t>Department of Homeland Security (USCG)</t>
  </si>
  <si>
    <r>
      <t>Department of War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</t>
    </r>
  </si>
  <si>
    <t>Executive Branch Uniformed Military:</t>
  </si>
  <si>
    <t>Subtotal, Executive Branch Civilian</t>
  </si>
  <si>
    <r>
      <t>Postal Service</t>
    </r>
    <r>
      <rPr>
        <vertAlign val="superscript"/>
        <sz val="11"/>
        <color theme="1"/>
        <rFont val="Calibri"/>
        <family val="2"/>
        <scheme val="minor"/>
      </rPr>
      <t>1</t>
    </r>
  </si>
  <si>
    <t>All Agencies, Except Postal Service</t>
  </si>
  <si>
    <t>Executive Branch Civilian:</t>
  </si>
  <si>
    <t>PERCENT</t>
  </si>
  <si>
    <t>2027</t>
  </si>
  <si>
    <t>(As measured by Full-Time Equivalents)</t>
  </si>
  <si>
    <t>Table 5-2. TOTAL FEDERAL EMPLOYMENT</t>
  </si>
  <si>
    <t xml:space="preserve">Data Filter; Job series excludes nulls, Work Schedule </t>
  </si>
  <si>
    <t>FedScope FY2027-2023 (Annual September Employment Cubes).</t>
  </si>
  <si>
    <t>Source:</t>
  </si>
  <si>
    <t xml:space="preserve">* All data for September </t>
  </si>
  <si>
    <t>60+ Federal Workforce</t>
  </si>
  <si>
    <t>20-29 Age Federal Workforce</t>
  </si>
  <si>
    <t>Chart 5-1: Federal Employees Nearing Retirement or Younger Than 30 (CFO Act Agencies)</t>
  </si>
  <si>
    <r>
      <t>Civilian Personnel Costs: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</si>
  <si>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Military Personnel Costs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</si>
  <si>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   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Assumes that the Administration will ensure a pay increase for certain categories of law enforcement personnel for CY 2027.</t>
    </r>
  </si>
  <si>
    <r>
      <t xml:space="preserve">   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Assumes the proposed military pay raise for CY 2027 as described in the Department of War Chapter in the Main Budget Volume.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</si>
</sst>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/>
    <xf numFmtId="0" fontId="0" fillId="0" borderId="4" xfId="0" applyBorder="1" applyAlignment="1">
      <alignment horizontal="centerContinuous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0" xfId="0" quotePrefix="1" applyNumberFormat="1" applyAlignment="1">
      <alignment horizontal="right"/>
    </xf>
    <xf numFmtId="0" fontId="0" fillId="0" borderId="1" xfId="0" applyBorder="1"/>
    <xf numFmtId="0" fontId="2" fillId="0" borderId="1" xfId="0" quotePrefix="1" applyFont="1" applyBorder="1"/>
    <xf numFmtId="0" fontId="0" fillId="0" borderId="7" xfId="0" quotePrefix="1" applyBorder="1"/>
    <xf numFmtId="164" fontId="0" fillId="0" borderId="8" xfId="0" quotePrefix="1" applyNumberFormat="1" applyBorder="1"/>
    <xf numFmtId="164" fontId="0" fillId="0" borderId="8" xfId="0" applyNumberFormat="1" applyBorder="1"/>
    <xf numFmtId="164" fontId="0" fillId="0" borderId="8" xfId="0" quotePrefix="1" applyNumberFormat="1" applyBorder="1" applyAlignment="1">
      <alignment horizontal="right"/>
    </xf>
    <xf numFmtId="0" fontId="0" fillId="0" borderId="7" xfId="0" applyBorder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164" fontId="0" fillId="0" borderId="10" xfId="0" quotePrefix="1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4" fillId="0" borderId="0" xfId="0" applyFont="1" applyFill="1"/>
    <xf numFmtId="0" fontId="0" fillId="0" borderId="0" xfId="0" applyFill="1" applyAlignment="1">
      <alignment horizontal="left" indent="1"/>
    </xf>
    <xf numFmtId="0" fontId="0" fillId="0" borderId="11" xfId="0" applyBorder="1" applyAlignment="1">
      <alignment horizontal="right"/>
    </xf>
    <xf numFmtId="0" fontId="2" fillId="0" borderId="0" xfId="0" quotePrefix="1" applyFont="1" applyBorder="1"/>
    <xf numFmtId="164" fontId="0" fillId="0" borderId="9" xfId="0" quotePrefix="1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6" xfId="0" applyNumberFormat="1" applyBorder="1"/>
    <xf numFmtId="0" fontId="0" fillId="0" borderId="12" xfId="0" applyBorder="1"/>
    <xf numFmtId="165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0" xfId="0" applyNumberFormat="1" applyBorder="1"/>
    <xf numFmtId="0" fontId="0" fillId="0" borderId="13" xfId="0" applyBorder="1" applyAlignment="1">
      <alignment horizontal="left" indent="3"/>
    </xf>
    <xf numFmtId="165" fontId="0" fillId="0" borderId="2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0" borderId="14" xfId="0" applyNumberFormat="1" applyBorder="1"/>
    <xf numFmtId="0" fontId="0" fillId="0" borderId="13" xfId="0" applyBorder="1" applyAlignment="1">
      <alignment horizontal="left" indent="1"/>
    </xf>
    <xf numFmtId="0" fontId="0" fillId="0" borderId="13" xfId="0" applyBorder="1"/>
    <xf numFmtId="0" fontId="1" fillId="0" borderId="13" xfId="0" applyFont="1" applyBorder="1" applyAlignment="1">
      <alignment horizontal="center"/>
    </xf>
    <xf numFmtId="165" fontId="1" fillId="0" borderId="0" xfId="0" quotePrefix="1" applyNumberFormat="1" applyFont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10" xfId="0" applyNumberFormat="1" applyFont="1" applyBorder="1"/>
    <xf numFmtId="0" fontId="1" fillId="0" borderId="13" xfId="0" applyFont="1" applyBorder="1"/>
    <xf numFmtId="165" fontId="0" fillId="0" borderId="1" xfId="0" quotePrefix="1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1" xfId="0" applyNumberFormat="1" applyBorder="1"/>
    <xf numFmtId="0" fontId="0" fillId="0" borderId="13" xfId="0" applyBorder="1" applyAlignment="1">
      <alignment horizontal="left" indent="2"/>
    </xf>
    <xf numFmtId="0" fontId="0" fillId="0" borderId="10" xfId="0" applyBorder="1" applyAlignment="1">
      <alignment horizontal="right"/>
    </xf>
    <xf numFmtId="0" fontId="0" fillId="0" borderId="10" xfId="0" applyBorder="1"/>
    <xf numFmtId="3" fontId="0" fillId="0" borderId="8" xfId="0" quotePrefix="1" applyNumberFormat="1" applyBorder="1"/>
    <xf numFmtId="165" fontId="0" fillId="0" borderId="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Continuous"/>
    </xf>
    <xf numFmtId="0" fontId="0" fillId="0" borderId="0" xfId="0" quotePrefix="1" applyAlignment="1">
      <alignment horizontal="left" indent="1"/>
    </xf>
    <xf numFmtId="165" fontId="0" fillId="0" borderId="2" xfId="0" quotePrefix="1" applyNumberFormat="1" applyBorder="1" applyAlignment="1">
      <alignment horizontal="right"/>
    </xf>
    <xf numFmtId="3" fontId="0" fillId="0" borderId="14" xfId="0" quotePrefix="1" applyNumberFormat="1" applyBorder="1" applyAlignment="1">
      <alignment horizontal="right"/>
    </xf>
    <xf numFmtId="0" fontId="0" fillId="0" borderId="12" xfId="0" applyBorder="1" applyAlignment="1">
      <alignment horizontal="left" indent="2"/>
    </xf>
    <xf numFmtId="3" fontId="0" fillId="0" borderId="10" xfId="0" quotePrefix="1" applyNumberFormat="1" applyBorder="1" applyAlignment="1">
      <alignment horizontal="right"/>
    </xf>
    <xf numFmtId="3" fontId="0" fillId="0" borderId="13" xfId="0" quotePrefix="1" applyNumberFormat="1" applyBorder="1" applyAlignment="1">
      <alignment horizontal="right"/>
    </xf>
    <xf numFmtId="165" fontId="0" fillId="0" borderId="0" xfId="0" applyNumberFormat="1"/>
    <xf numFmtId="0" fontId="0" fillId="0" borderId="13" xfId="0" applyBorder="1" applyAlignment="1">
      <alignment horizontal="left"/>
    </xf>
    <xf numFmtId="0" fontId="6" fillId="0" borderId="13" xfId="0" applyFont="1" applyBorder="1" applyAlignment="1">
      <alignment horizontal="left" indent="1"/>
    </xf>
    <xf numFmtId="165" fontId="0" fillId="0" borderId="15" xfId="0" quotePrefix="1" applyNumberFormat="1" applyBorder="1" applyAlignment="1">
      <alignment horizontal="right"/>
    </xf>
    <xf numFmtId="3" fontId="0" fillId="0" borderId="15" xfId="0" quotePrefix="1" applyNumberFormat="1" applyBorder="1" applyAlignment="1">
      <alignment horizontal="right"/>
    </xf>
    <xf numFmtId="165" fontId="0" fillId="0" borderId="8" xfId="0" quotePrefix="1" applyNumberFormat="1" applyBorder="1" applyAlignment="1">
      <alignment horizontal="right"/>
    </xf>
    <xf numFmtId="3" fontId="0" fillId="0" borderId="8" xfId="0" quotePrefix="1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9" xfId="0" applyNumberFormat="1" applyBorder="1" applyAlignment="1">
      <alignment horizontal="center"/>
    </xf>
  </cellXfs>
  <cellStyles count="1">
    <cellStyle name="Normal" xfId="0" builtinId="0"/>
  </cellStyles>
  <dxfs count="1"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PivotTable Style 1" table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 5-1: Federal</a:t>
            </a:r>
            <a:r>
              <a:rPr lang="en-US" baseline="0"/>
              <a:t> Employees nearing retirement or younger than 30</a:t>
            </a:r>
            <a:r>
              <a:rPr lang="en-US"/>
              <a:t> (CFO Act Agencies)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41008236039463E-2"/>
          <c:y val="0.4780453150070022"/>
          <c:w val="0.90290726762602946"/>
          <c:h val="0.42140470957031428"/>
        </c:manualLayout>
      </c:layout>
      <c:lineChart>
        <c:grouping val="standard"/>
        <c:varyColors val="0"/>
        <c:ser>
          <c:idx val="0"/>
          <c:order val="0"/>
          <c:tx>
            <c:strRef>
              <c:f>'Chart 5-1'!$C$4</c:f>
              <c:strCache>
                <c:ptCount val="1"/>
                <c:pt idx="0">
                  <c:v>20-29 Age Federal Workforce</c:v>
                </c:pt>
              </c:strCache>
            </c:strRef>
          </c:tx>
          <c:spPr>
            <a:ln w="222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5-1'!$D$2:$V$3</c15:sqref>
                  </c15:fullRef>
                </c:ext>
              </c:extLst>
              <c:f>'Chart 5-1'!$G$2:$V$3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5-1'!$D$4:$V$4</c15:sqref>
                  </c15:fullRef>
                </c:ext>
              </c:extLst>
              <c:f>'Chart 5-1'!$G$4:$V$4</c:f>
              <c:numCache>
                <c:formatCode>0.00%</c:formatCode>
                <c:ptCount val="16"/>
                <c:pt idx="0">
                  <c:v>9.1200000000000003E-2</c:v>
                </c:pt>
                <c:pt idx="1">
                  <c:v>8.5400000000000004E-2</c:v>
                </c:pt>
                <c:pt idx="2">
                  <c:v>7.9299999999999995E-2</c:v>
                </c:pt>
                <c:pt idx="3">
                  <c:v>7.0800000000000002E-2</c:v>
                </c:pt>
                <c:pt idx="4">
                  <c:v>6.59E-2</c:v>
                </c:pt>
                <c:pt idx="5">
                  <c:v>6.3799999999999996E-2</c:v>
                </c:pt>
                <c:pt idx="6">
                  <c:v>6.2899999999999998E-2</c:v>
                </c:pt>
                <c:pt idx="7">
                  <c:v>6.0600000000000001E-2</c:v>
                </c:pt>
                <c:pt idx="8">
                  <c:v>6.1600000000000002E-2</c:v>
                </c:pt>
                <c:pt idx="9">
                  <c:v>6.5500000000000003E-2</c:v>
                </c:pt>
                <c:pt idx="10">
                  <c:v>6.8500000000000005E-2</c:v>
                </c:pt>
                <c:pt idx="11">
                  <c:v>7.0000000000000007E-2</c:v>
                </c:pt>
                <c:pt idx="12">
                  <c:v>7.0300000000000001E-2</c:v>
                </c:pt>
                <c:pt idx="13">
                  <c:v>8.5900000000000004E-2</c:v>
                </c:pt>
                <c:pt idx="14">
                  <c:v>7.7799999999999994E-2</c:v>
                </c:pt>
                <c:pt idx="15">
                  <c:v>7.2999999999999995E-2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390-4574-B004-B9C16FADE7A6}"/>
            </c:ext>
          </c:extLst>
        </c:ser>
        <c:ser>
          <c:idx val="1"/>
          <c:order val="1"/>
          <c:tx>
            <c:strRef>
              <c:f>'Chart 5-1'!$C$5</c:f>
              <c:strCache>
                <c:ptCount val="1"/>
                <c:pt idx="0">
                  <c:v>60+ Federal Workforce</c:v>
                </c:pt>
              </c:strCache>
            </c:strRef>
          </c:tx>
          <c:spPr>
            <a:ln w="2222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5-1'!$D$2:$V$3</c15:sqref>
                  </c15:fullRef>
                </c:ext>
              </c:extLst>
              <c:f>'Chart 5-1'!$G$2:$V$3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5-1'!$D$5:$V$5</c15:sqref>
                  </c15:fullRef>
                </c:ext>
              </c:extLst>
              <c:f>'Chart 5-1'!$G$5:$V$5</c:f>
              <c:numCache>
                <c:formatCode>0.00%</c:formatCode>
                <c:ptCount val="16"/>
                <c:pt idx="0">
                  <c:v>0.1108</c:v>
                </c:pt>
                <c:pt idx="1">
                  <c:v>0.11509999999999999</c:v>
                </c:pt>
                <c:pt idx="2">
                  <c:v>0.1186</c:v>
                </c:pt>
                <c:pt idx="3">
                  <c:v>0.1237</c:v>
                </c:pt>
                <c:pt idx="4">
                  <c:v>0.12720000000000001</c:v>
                </c:pt>
                <c:pt idx="5">
                  <c:v>0.12959999999999999</c:v>
                </c:pt>
                <c:pt idx="6">
                  <c:v>0.1323</c:v>
                </c:pt>
                <c:pt idx="7">
                  <c:v>0.13650000000000001</c:v>
                </c:pt>
                <c:pt idx="8">
                  <c:v>0.13800000000000001</c:v>
                </c:pt>
                <c:pt idx="9">
                  <c:v>0.13930000000000001</c:v>
                </c:pt>
                <c:pt idx="10">
                  <c:v>0.1416</c:v>
                </c:pt>
                <c:pt idx="11">
                  <c:v>0.14369999999999999</c:v>
                </c:pt>
                <c:pt idx="12">
                  <c:v>0.1447</c:v>
                </c:pt>
                <c:pt idx="13">
                  <c:v>0.15060000000000001</c:v>
                </c:pt>
                <c:pt idx="14">
                  <c:v>0.14829999999999999</c:v>
                </c:pt>
                <c:pt idx="15">
                  <c:v>0.1527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0-4574-B004-B9C16FADE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211536"/>
        <c:axId val="720213616"/>
        <c:extLst/>
      </c:lineChart>
      <c:catAx>
        <c:axId val="72021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213616"/>
        <c:crosses val="autoZero"/>
        <c:auto val="1"/>
        <c:lblAlgn val="ctr"/>
        <c:lblOffset val="100"/>
        <c:noMultiLvlLbl val="0"/>
      </c:catAx>
      <c:valAx>
        <c:axId val="7202136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21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9</xdr:row>
      <xdr:rowOff>25400</xdr:rowOff>
    </xdr:from>
    <xdr:to>
      <xdr:col>18</xdr:col>
      <xdr:colOff>444500</xdr:colOff>
      <xdr:row>29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E1480F-48BD-413B-85F1-59EF8456E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180B-7105-4CC1-A45A-B984A5A563AD}">
  <dimension ref="A1:G50"/>
  <sheetViews>
    <sheetView showGridLines="0" tabSelected="1" workbookViewId="0"/>
  </sheetViews>
  <sheetFormatPr defaultRowHeight="14.6" x14ac:dyDescent="0.4"/>
  <cols>
    <col min="1" max="1" width="50.69140625" customWidth="1"/>
    <col min="2" max="7" width="10.69140625" customWidth="1"/>
  </cols>
  <sheetData>
    <row r="1" spans="1:7" ht="15.9" x14ac:dyDescent="0.45">
      <c r="A1" s="18" t="s">
        <v>46</v>
      </c>
      <c r="B1" s="2"/>
      <c r="C1" s="2"/>
      <c r="D1" s="2"/>
      <c r="E1" s="3"/>
      <c r="F1" s="3"/>
      <c r="G1" s="3"/>
    </row>
    <row r="2" spans="1:7" x14ac:dyDescent="0.4">
      <c r="A2" s="17" t="s">
        <v>36</v>
      </c>
      <c r="B2" s="3"/>
      <c r="C2" s="3"/>
      <c r="D2" s="3"/>
      <c r="E2" s="3"/>
      <c r="F2" s="3"/>
      <c r="G2" s="3"/>
    </row>
    <row r="3" spans="1:7" x14ac:dyDescent="0.4">
      <c r="A3" s="26"/>
      <c r="B3" s="1"/>
      <c r="C3" s="1"/>
      <c r="D3" s="1"/>
      <c r="E3" s="1"/>
      <c r="F3" s="20"/>
      <c r="G3" s="20"/>
    </row>
    <row r="4" spans="1:7" x14ac:dyDescent="0.4">
      <c r="A4" s="4" t="s">
        <v>37</v>
      </c>
      <c r="B4" s="81" t="s">
        <v>38</v>
      </c>
      <c r="C4" s="82"/>
      <c r="D4" s="4" t="s">
        <v>39</v>
      </c>
      <c r="E4" s="6"/>
      <c r="F4" s="83" t="s">
        <v>47</v>
      </c>
      <c r="G4" s="84"/>
    </row>
    <row r="5" spans="1:7" x14ac:dyDescent="0.4">
      <c r="A5" s="5"/>
      <c r="B5" s="7">
        <v>2024</v>
      </c>
      <c r="C5" s="8">
        <v>2025</v>
      </c>
      <c r="D5" s="7">
        <v>2026</v>
      </c>
      <c r="E5" s="8">
        <v>2027</v>
      </c>
      <c r="F5" s="22" t="s">
        <v>40</v>
      </c>
      <c r="G5" s="23" t="s">
        <v>41</v>
      </c>
    </row>
    <row r="6" spans="1:7" x14ac:dyDescent="0.4">
      <c r="A6" s="1" t="s">
        <v>0</v>
      </c>
      <c r="B6" s="12"/>
      <c r="C6" s="16"/>
      <c r="D6" s="16"/>
      <c r="E6" s="16"/>
      <c r="F6" s="28"/>
      <c r="G6" s="20"/>
    </row>
    <row r="7" spans="1:7" x14ac:dyDescent="0.4">
      <c r="A7" s="19" t="s">
        <v>1</v>
      </c>
      <c r="B7" s="13">
        <v>91.2</v>
      </c>
      <c r="C7" s="13">
        <v>88.6</v>
      </c>
      <c r="D7" s="13">
        <v>78.099999999999994</v>
      </c>
      <c r="E7" s="13">
        <v>59.1</v>
      </c>
      <c r="F7" s="24">
        <v>-19</v>
      </c>
      <c r="G7" s="9">
        <v>-0.24299999999999999</v>
      </c>
    </row>
    <row r="8" spans="1:7" x14ac:dyDescent="0.4">
      <c r="A8" s="19" t="s">
        <v>2</v>
      </c>
      <c r="B8" s="13">
        <v>41</v>
      </c>
      <c r="C8" s="13">
        <v>40.299999999999997</v>
      </c>
      <c r="D8" s="13">
        <v>40.200000000000003</v>
      </c>
      <c r="E8" s="13">
        <v>42.9</v>
      </c>
      <c r="F8" s="24">
        <v>2.7</v>
      </c>
      <c r="G8" s="9">
        <v>6.7000000000000004E-2</v>
      </c>
    </row>
    <row r="9" spans="1:7" x14ac:dyDescent="0.4">
      <c r="A9" s="19" t="s">
        <v>48</v>
      </c>
      <c r="B9" s="13">
        <v>775.9</v>
      </c>
      <c r="C9" s="13">
        <v>775.3</v>
      </c>
      <c r="D9" s="13">
        <v>740.1</v>
      </c>
      <c r="E9" s="13">
        <v>748.3</v>
      </c>
      <c r="F9" s="24">
        <v>8.1999999999999993</v>
      </c>
      <c r="G9" s="9">
        <v>1.0999999999999999E-2</v>
      </c>
    </row>
    <row r="10" spans="1:7" x14ac:dyDescent="0.4">
      <c r="A10" s="19" t="s">
        <v>11</v>
      </c>
      <c r="B10" s="13">
        <v>4.0999999999999996</v>
      </c>
      <c r="C10" s="13">
        <v>3.6</v>
      </c>
      <c r="D10" s="13">
        <v>2.4</v>
      </c>
      <c r="E10" s="13">
        <v>1.9</v>
      </c>
      <c r="F10" s="24">
        <v>-0.5</v>
      </c>
      <c r="G10" s="9">
        <v>-0.19400000000000001</v>
      </c>
    </row>
    <row r="11" spans="1:7" x14ac:dyDescent="0.4">
      <c r="A11" s="19" t="s">
        <v>12</v>
      </c>
      <c r="B11" s="13">
        <v>16.3</v>
      </c>
      <c r="C11" s="13">
        <v>16.399999999999999</v>
      </c>
      <c r="D11" s="13">
        <v>15.3</v>
      </c>
      <c r="E11" s="13">
        <v>15.6</v>
      </c>
      <c r="F11" s="24">
        <v>0.3</v>
      </c>
      <c r="G11" s="9">
        <v>0.02</v>
      </c>
    </row>
    <row r="12" spans="1:7" x14ac:dyDescent="0.4">
      <c r="A12" s="19" t="s">
        <v>3</v>
      </c>
      <c r="B12" s="13">
        <v>84.8</v>
      </c>
      <c r="C12" s="13">
        <v>79.5</v>
      </c>
      <c r="D12" s="13">
        <v>75.7</v>
      </c>
      <c r="E12" s="13">
        <v>75.400000000000006</v>
      </c>
      <c r="F12" s="24">
        <v>-0.3</v>
      </c>
      <c r="G12" s="9">
        <v>-4.0000000000000001E-3</v>
      </c>
    </row>
    <row r="13" spans="1:7" x14ac:dyDescent="0.4">
      <c r="A13" s="19" t="s">
        <v>16</v>
      </c>
      <c r="B13" s="13">
        <v>212.4</v>
      </c>
      <c r="C13" s="13">
        <v>219.3</v>
      </c>
      <c r="D13" s="13">
        <v>227</v>
      </c>
      <c r="E13" s="13">
        <v>223.5</v>
      </c>
      <c r="F13" s="24">
        <v>-3.5</v>
      </c>
      <c r="G13" s="9">
        <v>-1.4999999999999999E-2</v>
      </c>
    </row>
    <row r="14" spans="1:7" x14ac:dyDescent="0.4">
      <c r="A14" s="19" t="s">
        <v>17</v>
      </c>
      <c r="B14" s="13">
        <v>8.8000000000000007</v>
      </c>
      <c r="C14" s="13">
        <v>8.6</v>
      </c>
      <c r="D14" s="13">
        <v>6.2</v>
      </c>
      <c r="E14" s="13">
        <v>6.3</v>
      </c>
      <c r="F14" s="24">
        <v>0.1</v>
      </c>
      <c r="G14" s="9">
        <v>2.3E-2</v>
      </c>
    </row>
    <row r="15" spans="1:7" x14ac:dyDescent="0.4">
      <c r="A15" s="19" t="s">
        <v>4</v>
      </c>
      <c r="B15" s="13">
        <v>64.3</v>
      </c>
      <c r="C15" s="13">
        <v>64.2</v>
      </c>
      <c r="D15" s="13">
        <v>60.9</v>
      </c>
      <c r="E15" s="13">
        <v>65.400000000000006</v>
      </c>
      <c r="F15" s="24">
        <v>4.5</v>
      </c>
      <c r="G15" s="9">
        <v>7.3999999999999996E-2</v>
      </c>
    </row>
    <row r="16" spans="1:7" x14ac:dyDescent="0.4">
      <c r="A16" s="19" t="s">
        <v>5</v>
      </c>
      <c r="B16" s="13">
        <v>116.9</v>
      </c>
      <c r="C16" s="13">
        <v>114.1</v>
      </c>
      <c r="D16" s="13">
        <v>113.1</v>
      </c>
      <c r="E16" s="13">
        <v>119.8</v>
      </c>
      <c r="F16" s="24">
        <v>6.7</v>
      </c>
      <c r="G16" s="9">
        <v>5.8999999999999997E-2</v>
      </c>
    </row>
    <row r="17" spans="1:7" x14ac:dyDescent="0.4">
      <c r="A17" s="19" t="s">
        <v>6</v>
      </c>
      <c r="B17" s="13">
        <v>15.4</v>
      </c>
      <c r="C17" s="13">
        <v>14.8</v>
      </c>
      <c r="D17" s="13">
        <v>13</v>
      </c>
      <c r="E17" s="13">
        <v>10.7</v>
      </c>
      <c r="F17" s="24">
        <v>-2.2000000000000002</v>
      </c>
      <c r="G17" s="9">
        <v>-0.17299999999999999</v>
      </c>
    </row>
    <row r="18" spans="1:7" x14ac:dyDescent="0.4">
      <c r="A18" s="19" t="s">
        <v>7</v>
      </c>
      <c r="B18" s="13">
        <v>31.1</v>
      </c>
      <c r="C18" s="13">
        <v>30.3</v>
      </c>
      <c r="D18" s="13">
        <v>27.5</v>
      </c>
      <c r="E18" s="13">
        <v>27.4</v>
      </c>
      <c r="F18" s="24">
        <v>-0.1</v>
      </c>
      <c r="G18" s="9">
        <v>-3.0000000000000001E-3</v>
      </c>
    </row>
    <row r="19" spans="1:7" x14ac:dyDescent="0.4">
      <c r="A19" s="19" t="s">
        <v>14</v>
      </c>
      <c r="B19" s="13">
        <v>55.7</v>
      </c>
      <c r="C19" s="13">
        <v>56.7</v>
      </c>
      <c r="D19" s="13">
        <v>54.1</v>
      </c>
      <c r="E19" s="13">
        <v>55.5</v>
      </c>
      <c r="F19" s="24">
        <v>1.4</v>
      </c>
      <c r="G19" s="9">
        <v>2.5000000000000001E-2</v>
      </c>
    </row>
    <row r="20" spans="1:7" x14ac:dyDescent="0.4">
      <c r="A20" s="19" t="s">
        <v>8</v>
      </c>
      <c r="B20" s="13">
        <v>106.7</v>
      </c>
      <c r="C20" s="13">
        <v>111.3</v>
      </c>
      <c r="D20" s="13">
        <v>83.5</v>
      </c>
      <c r="E20" s="13">
        <v>82.1</v>
      </c>
      <c r="F20" s="24">
        <v>-1.4</v>
      </c>
      <c r="G20" s="9">
        <v>-1.7000000000000001E-2</v>
      </c>
    </row>
    <row r="21" spans="1:7" x14ac:dyDescent="0.4">
      <c r="A21" s="19" t="s">
        <v>20</v>
      </c>
      <c r="B21" s="13">
        <v>460.4</v>
      </c>
      <c r="C21" s="13">
        <v>452.4</v>
      </c>
      <c r="D21" s="13">
        <v>437.1</v>
      </c>
      <c r="E21" s="13">
        <v>446.3</v>
      </c>
      <c r="F21" s="24">
        <v>9.1999999999999993</v>
      </c>
      <c r="G21" s="9">
        <v>2.1000000000000001E-2</v>
      </c>
    </row>
    <row r="22" spans="1:7" x14ac:dyDescent="0.4">
      <c r="A22" s="1"/>
      <c r="B22" s="14"/>
      <c r="C22" s="14"/>
      <c r="D22" s="14"/>
      <c r="E22" s="14"/>
      <c r="F22" s="25"/>
      <c r="G22" s="9"/>
    </row>
    <row r="23" spans="1:7" x14ac:dyDescent="0.4">
      <c r="A23" s="1" t="s">
        <v>9</v>
      </c>
      <c r="B23" s="14"/>
      <c r="C23" s="14"/>
      <c r="D23" s="14"/>
      <c r="E23" s="14"/>
      <c r="F23" s="25"/>
      <c r="G23" s="9"/>
    </row>
    <row r="24" spans="1:7" x14ac:dyDescent="0.4">
      <c r="A24" s="19" t="s">
        <v>35</v>
      </c>
      <c r="B24" s="13">
        <v>1.8</v>
      </c>
      <c r="C24" s="13">
        <v>1.7</v>
      </c>
      <c r="D24" s="13">
        <v>1.2</v>
      </c>
      <c r="E24" s="13">
        <v>1.1000000000000001</v>
      </c>
      <c r="F24" s="24">
        <v>-0.1</v>
      </c>
      <c r="G24" s="9">
        <v>-5.2999999999999999E-2</v>
      </c>
    </row>
    <row r="25" spans="1:7" x14ac:dyDescent="0.4">
      <c r="A25" s="19" t="s">
        <v>22</v>
      </c>
      <c r="B25" s="13">
        <v>25.1</v>
      </c>
      <c r="C25" s="13">
        <v>26.3</v>
      </c>
      <c r="D25" s="13">
        <v>24.8</v>
      </c>
      <c r="E25" s="13">
        <v>27</v>
      </c>
      <c r="F25" s="24">
        <v>2.2000000000000002</v>
      </c>
      <c r="G25" s="9">
        <v>8.7999999999999995E-2</v>
      </c>
    </row>
    <row r="26" spans="1:7" x14ac:dyDescent="0.4">
      <c r="A26" s="19" t="s">
        <v>13</v>
      </c>
      <c r="B26" s="13">
        <v>15.6</v>
      </c>
      <c r="C26" s="13">
        <v>15.4</v>
      </c>
      <c r="D26" s="13">
        <v>12.7</v>
      </c>
      <c r="E26" s="13">
        <v>12.5</v>
      </c>
      <c r="F26" s="24">
        <v>-0.2</v>
      </c>
      <c r="G26" s="9">
        <v>-1.9E-2</v>
      </c>
    </row>
    <row r="27" spans="1:7" x14ac:dyDescent="0.4">
      <c r="A27" s="19" t="s">
        <v>23</v>
      </c>
      <c r="B27" s="13">
        <v>2.2000000000000002</v>
      </c>
      <c r="C27" s="13">
        <v>2</v>
      </c>
      <c r="D27" s="13">
        <v>1.8</v>
      </c>
      <c r="E27" s="13">
        <v>1.9</v>
      </c>
      <c r="F27" s="24">
        <v>0.1</v>
      </c>
      <c r="G27" s="9">
        <v>3.3000000000000002E-2</v>
      </c>
    </row>
    <row r="28" spans="1:7" x14ac:dyDescent="0.4">
      <c r="A28" s="19" t="s">
        <v>24</v>
      </c>
      <c r="B28" s="13">
        <v>1.5</v>
      </c>
      <c r="C28" s="13">
        <v>1.4</v>
      </c>
      <c r="D28" s="13">
        <v>1.4</v>
      </c>
      <c r="E28" s="13">
        <v>1.3</v>
      </c>
      <c r="F28" s="24">
        <v>-0.1</v>
      </c>
      <c r="G28" s="9">
        <v>-7.3999999999999996E-2</v>
      </c>
    </row>
    <row r="29" spans="1:7" x14ac:dyDescent="0.4">
      <c r="A29" s="19" t="s">
        <v>25</v>
      </c>
      <c r="B29" s="13">
        <v>6.5</v>
      </c>
      <c r="C29" s="13">
        <v>5.4</v>
      </c>
      <c r="D29" s="13">
        <v>5.7</v>
      </c>
      <c r="E29" s="13">
        <v>5.5</v>
      </c>
      <c r="F29" s="24">
        <v>-0.2</v>
      </c>
      <c r="G29" s="9">
        <v>-4.3999999999999997E-2</v>
      </c>
    </row>
    <row r="30" spans="1:7" x14ac:dyDescent="0.4">
      <c r="A30" s="27" t="s">
        <v>26</v>
      </c>
      <c r="B30" s="13">
        <v>1.3</v>
      </c>
      <c r="C30" s="13">
        <v>1.2</v>
      </c>
      <c r="D30" s="13">
        <v>1.1000000000000001</v>
      </c>
      <c r="E30" s="13">
        <v>1.2</v>
      </c>
      <c r="F30" s="24">
        <v>0.1</v>
      </c>
      <c r="G30" s="9">
        <v>7.4999999999999997E-2</v>
      </c>
    </row>
    <row r="31" spans="1:7" x14ac:dyDescent="0.4">
      <c r="A31" s="19" t="s">
        <v>15</v>
      </c>
      <c r="B31" s="13">
        <v>12.9</v>
      </c>
      <c r="C31" s="13">
        <v>13</v>
      </c>
      <c r="D31" s="13">
        <v>10</v>
      </c>
      <c r="E31" s="13">
        <v>9.1</v>
      </c>
      <c r="F31" s="24">
        <v>-0.9</v>
      </c>
      <c r="G31" s="9">
        <v>-9.2999999999999999E-2</v>
      </c>
    </row>
    <row r="32" spans="1:7" x14ac:dyDescent="0.4">
      <c r="A32" s="19" t="s">
        <v>21</v>
      </c>
      <c r="B32" s="13">
        <v>6.6</v>
      </c>
      <c r="C32" s="13">
        <v>11.2</v>
      </c>
      <c r="D32" s="13">
        <v>7.1</v>
      </c>
      <c r="E32" s="13">
        <v>6.9</v>
      </c>
      <c r="F32" s="24">
        <v>-0.2</v>
      </c>
      <c r="G32" s="9">
        <v>-2.5999999999999999E-2</v>
      </c>
    </row>
    <row r="33" spans="1:7" x14ac:dyDescent="0.4">
      <c r="A33" s="19" t="s">
        <v>18</v>
      </c>
      <c r="B33" s="13">
        <v>18</v>
      </c>
      <c r="C33" s="13">
        <v>17.8</v>
      </c>
      <c r="D33" s="13">
        <v>15.1</v>
      </c>
      <c r="E33" s="13">
        <v>12.1</v>
      </c>
      <c r="F33" s="24">
        <v>-3</v>
      </c>
      <c r="G33" s="9">
        <v>-0.2</v>
      </c>
    </row>
    <row r="34" spans="1:7" x14ac:dyDescent="0.4">
      <c r="A34" s="19" t="s">
        <v>27</v>
      </c>
      <c r="B34" s="13">
        <v>2.8</v>
      </c>
      <c r="C34" s="13">
        <v>2.8</v>
      </c>
      <c r="D34" s="13">
        <v>2.6</v>
      </c>
      <c r="E34" s="13">
        <v>2.6</v>
      </c>
      <c r="F34" s="24" t="s">
        <v>49</v>
      </c>
      <c r="G34" s="9" t="s">
        <v>49</v>
      </c>
    </row>
    <row r="35" spans="1:7" x14ac:dyDescent="0.4">
      <c r="A35" s="19" t="s">
        <v>28</v>
      </c>
      <c r="B35" s="13">
        <v>1.3</v>
      </c>
      <c r="C35" s="13">
        <v>1.2</v>
      </c>
      <c r="D35" s="13">
        <v>1</v>
      </c>
      <c r="E35" s="13">
        <v>1</v>
      </c>
      <c r="F35" s="24" t="s">
        <v>49</v>
      </c>
      <c r="G35" s="9" t="s">
        <v>49</v>
      </c>
    </row>
    <row r="36" spans="1:7" x14ac:dyDescent="0.4">
      <c r="A36" s="19" t="s">
        <v>29</v>
      </c>
      <c r="B36" s="13">
        <v>1.2</v>
      </c>
      <c r="C36" s="13">
        <v>1.2</v>
      </c>
      <c r="D36" s="13">
        <v>1.2</v>
      </c>
      <c r="E36" s="13">
        <v>1.1000000000000001</v>
      </c>
      <c r="F36" s="24" t="s">
        <v>50</v>
      </c>
      <c r="G36" s="9">
        <v>-2E-3</v>
      </c>
    </row>
    <row r="37" spans="1:7" x14ac:dyDescent="0.4">
      <c r="A37" s="19" t="s">
        <v>30</v>
      </c>
      <c r="B37" s="13">
        <v>1.6</v>
      </c>
      <c r="C37" s="13">
        <v>1.6</v>
      </c>
      <c r="D37" s="13">
        <v>1.3</v>
      </c>
      <c r="E37" s="13">
        <v>1.3</v>
      </c>
      <c r="F37" s="24" t="s">
        <v>50</v>
      </c>
      <c r="G37" s="9">
        <v>-2E-3</v>
      </c>
    </row>
    <row r="38" spans="1:7" x14ac:dyDescent="0.4">
      <c r="A38" s="19" t="s">
        <v>31</v>
      </c>
      <c r="B38" s="13">
        <v>2.8</v>
      </c>
      <c r="C38" s="13">
        <v>2.8</v>
      </c>
      <c r="D38" s="13">
        <v>2.8</v>
      </c>
      <c r="E38" s="13">
        <v>2.6</v>
      </c>
      <c r="F38" s="24">
        <v>-0.2</v>
      </c>
      <c r="G38" s="9">
        <v>-7.1999999999999995E-2</v>
      </c>
    </row>
    <row r="39" spans="1:7" x14ac:dyDescent="0.4">
      <c r="A39" s="19" t="s">
        <v>51</v>
      </c>
      <c r="B39" s="13">
        <v>2.9</v>
      </c>
      <c r="C39" s="13">
        <v>2.9</v>
      </c>
      <c r="D39" s="13">
        <v>2.1</v>
      </c>
      <c r="E39" s="13">
        <v>2.1</v>
      </c>
      <c r="F39" s="24">
        <v>-0.1</v>
      </c>
      <c r="G39" s="9">
        <v>-2.5000000000000001E-2</v>
      </c>
    </row>
    <row r="40" spans="1:7" x14ac:dyDescent="0.4">
      <c r="A40" s="19" t="s">
        <v>32</v>
      </c>
      <c r="B40" s="13">
        <v>4.9000000000000004</v>
      </c>
      <c r="C40" s="13">
        <v>4.5</v>
      </c>
      <c r="D40" s="13">
        <v>4</v>
      </c>
      <c r="E40" s="13">
        <v>4.2</v>
      </c>
      <c r="F40" s="24">
        <v>0.2</v>
      </c>
      <c r="G40" s="9">
        <v>3.7999999999999999E-2</v>
      </c>
    </row>
    <row r="41" spans="1:7" x14ac:dyDescent="0.4">
      <c r="A41" s="19" t="s">
        <v>19</v>
      </c>
      <c r="B41" s="13">
        <v>3.5</v>
      </c>
      <c r="C41" s="13">
        <v>6.2</v>
      </c>
      <c r="D41" s="13">
        <v>3.8</v>
      </c>
      <c r="E41" s="13">
        <v>3.7</v>
      </c>
      <c r="F41" s="24">
        <v>-0.1</v>
      </c>
      <c r="G41" s="9">
        <v>-2.4E-2</v>
      </c>
    </row>
    <row r="42" spans="1:7" x14ac:dyDescent="0.4">
      <c r="A42" s="19" t="s">
        <v>33</v>
      </c>
      <c r="B42" s="13">
        <v>4.7</v>
      </c>
      <c r="C42" s="13">
        <v>4.7</v>
      </c>
      <c r="D42" s="13">
        <v>4.9000000000000004</v>
      </c>
      <c r="E42" s="13">
        <v>4.5999999999999996</v>
      </c>
      <c r="F42" s="24">
        <v>-0.3</v>
      </c>
      <c r="G42" s="9">
        <v>-6.5000000000000002E-2</v>
      </c>
    </row>
    <row r="43" spans="1:7" x14ac:dyDescent="0.4">
      <c r="A43" s="19" t="s">
        <v>10</v>
      </c>
      <c r="B43" s="13">
        <v>58.5</v>
      </c>
      <c r="C43" s="13">
        <v>54.5</v>
      </c>
      <c r="D43" s="13">
        <v>51.7</v>
      </c>
      <c r="E43" s="13">
        <v>52.3</v>
      </c>
      <c r="F43" s="24">
        <v>0.6</v>
      </c>
      <c r="G43" s="9">
        <v>1.2E-2</v>
      </c>
    </row>
    <row r="44" spans="1:7" x14ac:dyDescent="0.4">
      <c r="A44" s="19" t="s">
        <v>34</v>
      </c>
      <c r="B44" s="13">
        <v>11.3</v>
      </c>
      <c r="C44" s="13">
        <v>10.6</v>
      </c>
      <c r="D44" s="13">
        <v>10.6</v>
      </c>
      <c r="E44" s="13">
        <v>10.6</v>
      </c>
      <c r="F44" s="24" t="s">
        <v>49</v>
      </c>
      <c r="G44" s="9" t="s">
        <v>49</v>
      </c>
    </row>
    <row r="45" spans="1:7" x14ac:dyDescent="0.4">
      <c r="A45" s="19" t="s">
        <v>44</v>
      </c>
      <c r="B45" s="13">
        <v>2</v>
      </c>
      <c r="C45" s="13">
        <v>1.1000000000000001</v>
      </c>
      <c r="D45" s="13">
        <v>0.8</v>
      </c>
      <c r="E45" s="13" t="s">
        <v>49</v>
      </c>
      <c r="F45" s="24">
        <v>-0.8</v>
      </c>
      <c r="G45" s="9">
        <v>-1</v>
      </c>
    </row>
    <row r="46" spans="1:7" x14ac:dyDescent="0.4">
      <c r="A46" s="19" t="s">
        <v>52</v>
      </c>
      <c r="B46" s="13">
        <v>1.1000000000000001</v>
      </c>
      <c r="C46" s="13">
        <v>1.1000000000000001</v>
      </c>
      <c r="D46" s="13">
        <v>1.1000000000000001</v>
      </c>
      <c r="E46" s="13">
        <v>1.1000000000000001</v>
      </c>
      <c r="F46" s="24" t="s">
        <v>49</v>
      </c>
      <c r="G46" s="9" t="s">
        <v>49</v>
      </c>
    </row>
    <row r="47" spans="1:7" x14ac:dyDescent="0.4">
      <c r="A47" s="1"/>
      <c r="B47" s="15"/>
      <c r="C47" s="15"/>
      <c r="D47" s="15"/>
      <c r="E47" s="15"/>
      <c r="F47" s="24"/>
      <c r="G47" s="9"/>
    </row>
    <row r="48" spans="1:7" x14ac:dyDescent="0.4">
      <c r="A48" s="1" t="s">
        <v>42</v>
      </c>
      <c r="B48" s="30">
        <v>2275.1000000000004</v>
      </c>
      <c r="C48" s="30">
        <v>2265.9999999999991</v>
      </c>
      <c r="D48" s="30">
        <v>2143</v>
      </c>
      <c r="E48" s="30">
        <v>2145.9999999999991</v>
      </c>
      <c r="F48" s="30">
        <v>3.0999999999999988</v>
      </c>
      <c r="G48" s="30">
        <v>-1.8019999999999998</v>
      </c>
    </row>
    <row r="49" spans="1:7" x14ac:dyDescent="0.4">
      <c r="A49" s="11" t="s">
        <v>43</v>
      </c>
      <c r="B49" s="10"/>
      <c r="C49" s="10"/>
      <c r="D49" s="10"/>
      <c r="E49" s="10"/>
      <c r="F49" s="21"/>
      <c r="G49" s="21"/>
    </row>
    <row r="50" spans="1:7" x14ac:dyDescent="0.4">
      <c r="A50" s="29" t="s">
        <v>45</v>
      </c>
      <c r="B50" s="1"/>
      <c r="C50" s="1"/>
      <c r="D50" s="1"/>
      <c r="E50" s="1"/>
      <c r="F50" s="20"/>
      <c r="G50" s="20"/>
    </row>
  </sheetData>
  <mergeCells count="2">
    <mergeCell ref="B4:C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030F2-5947-499B-A03C-6EEF1EC9FB42}">
  <dimension ref="A1:G28"/>
  <sheetViews>
    <sheetView showGridLines="0" workbookViewId="0">
      <selection sqref="A1:F1"/>
    </sheetView>
  </sheetViews>
  <sheetFormatPr defaultColWidth="8.69140625" defaultRowHeight="14.6" x14ac:dyDescent="0.4"/>
  <cols>
    <col min="1" max="1" width="50.69140625" style="1" customWidth="1"/>
    <col min="2" max="7" width="10.69140625" style="1" customWidth="1"/>
    <col min="8" max="16384" width="8.69140625" style="1"/>
  </cols>
  <sheetData>
    <row r="1" spans="1:6" ht="15.9" x14ac:dyDescent="0.45">
      <c r="A1" s="85" t="s">
        <v>100</v>
      </c>
      <c r="B1" s="86"/>
      <c r="C1" s="86"/>
      <c r="D1" s="86"/>
      <c r="E1" s="86"/>
      <c r="F1" s="86"/>
    </row>
    <row r="2" spans="1:6" x14ac:dyDescent="0.4">
      <c r="A2" s="86" t="s">
        <v>99</v>
      </c>
      <c r="B2" s="86"/>
      <c r="C2" s="86"/>
      <c r="D2" s="86"/>
      <c r="E2" s="86"/>
      <c r="F2" s="86"/>
    </row>
    <row r="4" spans="1:6" x14ac:dyDescent="0.4">
      <c r="A4" s="31"/>
      <c r="B4" s="77">
        <v>2025</v>
      </c>
      <c r="C4" s="77">
        <v>2026</v>
      </c>
      <c r="D4" s="77" t="s">
        <v>98</v>
      </c>
      <c r="E4" s="4" t="s">
        <v>47</v>
      </c>
      <c r="F4" s="4"/>
    </row>
    <row r="5" spans="1:6" x14ac:dyDescent="0.4">
      <c r="A5" s="76" t="s">
        <v>76</v>
      </c>
      <c r="B5" s="75" t="s">
        <v>38</v>
      </c>
      <c r="C5" s="75" t="s">
        <v>39</v>
      </c>
      <c r="D5" s="75" t="s">
        <v>39</v>
      </c>
      <c r="E5" s="7" t="s">
        <v>40</v>
      </c>
      <c r="F5" s="32" t="s">
        <v>97</v>
      </c>
    </row>
    <row r="6" spans="1:6" x14ac:dyDescent="0.4">
      <c r="A6" s="45" t="s">
        <v>96</v>
      </c>
      <c r="B6" s="13"/>
      <c r="C6" s="56"/>
      <c r="D6" s="56"/>
      <c r="E6" s="56"/>
    </row>
    <row r="7" spans="1:6" x14ac:dyDescent="0.4">
      <c r="A7" s="44" t="s">
        <v>95</v>
      </c>
      <c r="B7" s="74">
        <v>2277946</v>
      </c>
      <c r="C7" s="74">
        <v>2155131</v>
      </c>
      <c r="D7" s="74">
        <v>2157398</v>
      </c>
      <c r="E7" s="74">
        <v>2267</v>
      </c>
      <c r="F7" s="73">
        <v>1E-3</v>
      </c>
    </row>
    <row r="8" spans="1:6" ht="16.3" x14ac:dyDescent="0.4">
      <c r="A8" s="44" t="s">
        <v>94</v>
      </c>
      <c r="B8" s="72">
        <v>607882</v>
      </c>
      <c r="C8" s="72">
        <v>599279</v>
      </c>
      <c r="D8" s="72">
        <v>596225</v>
      </c>
      <c r="E8" s="72">
        <v>-3054</v>
      </c>
      <c r="F8" s="71">
        <v>-5.0000000000000001E-3</v>
      </c>
    </row>
    <row r="9" spans="1:6" x14ac:dyDescent="0.4">
      <c r="A9" s="54" t="s">
        <v>93</v>
      </c>
      <c r="B9" s="67">
        <v>2885828</v>
      </c>
      <c r="C9" s="66">
        <v>2754410</v>
      </c>
      <c r="D9" s="66">
        <v>2753623</v>
      </c>
      <c r="E9" s="66">
        <v>-787</v>
      </c>
      <c r="F9" s="9" t="s">
        <v>50</v>
      </c>
    </row>
    <row r="10" spans="1:6" x14ac:dyDescent="0.4">
      <c r="A10" s="45"/>
      <c r="B10" s="38"/>
      <c r="C10" s="38"/>
      <c r="D10" s="38"/>
      <c r="E10" s="38"/>
      <c r="F10" s="20"/>
    </row>
    <row r="11" spans="1:6" x14ac:dyDescent="0.4">
      <c r="A11" s="45" t="s">
        <v>92</v>
      </c>
      <c r="B11" s="38"/>
      <c r="C11" s="38"/>
      <c r="D11" s="38"/>
      <c r="E11" s="38"/>
      <c r="F11" s="20"/>
    </row>
    <row r="12" spans="1:6" ht="16.3" x14ac:dyDescent="0.4">
      <c r="A12" s="70" t="s">
        <v>91</v>
      </c>
      <c r="B12" s="67">
        <v>1329302</v>
      </c>
      <c r="C12" s="66">
        <v>1354644</v>
      </c>
      <c r="D12" s="66">
        <v>1374948</v>
      </c>
      <c r="E12" s="66">
        <v>20304</v>
      </c>
      <c r="F12" s="9">
        <v>1.4999999999999999E-2</v>
      </c>
    </row>
    <row r="13" spans="1:6" x14ac:dyDescent="0.4">
      <c r="A13" s="44" t="s">
        <v>90</v>
      </c>
      <c r="B13" s="67">
        <v>42009</v>
      </c>
      <c r="C13" s="66">
        <v>43261</v>
      </c>
      <c r="D13" s="66">
        <v>46143</v>
      </c>
      <c r="E13" s="66">
        <v>2882</v>
      </c>
      <c r="F13" s="9">
        <v>6.2E-2</v>
      </c>
    </row>
    <row r="14" spans="1:6" x14ac:dyDescent="0.4">
      <c r="A14" s="44" t="s">
        <v>89</v>
      </c>
      <c r="B14" s="64">
        <v>5564</v>
      </c>
      <c r="C14" s="64">
        <v>5835</v>
      </c>
      <c r="D14" s="64">
        <v>5687</v>
      </c>
      <c r="E14" s="64">
        <v>-148</v>
      </c>
      <c r="F14" s="63">
        <v>-2.5999999999999999E-2</v>
      </c>
    </row>
    <row r="15" spans="1:6" x14ac:dyDescent="0.4">
      <c r="A15" s="54" t="s">
        <v>88</v>
      </c>
      <c r="B15" s="66">
        <v>1376875</v>
      </c>
      <c r="C15" s="66">
        <v>1403740</v>
      </c>
      <c r="D15" s="67">
        <v>1426778</v>
      </c>
      <c r="E15" s="66">
        <v>23038</v>
      </c>
      <c r="F15" s="9">
        <v>1.6E-2</v>
      </c>
    </row>
    <row r="16" spans="1:6" x14ac:dyDescent="0.4">
      <c r="A16" s="54"/>
      <c r="B16" s="66"/>
      <c r="C16" s="66"/>
      <c r="D16" s="67"/>
      <c r="E16" s="66"/>
      <c r="F16" s="9"/>
    </row>
    <row r="17" spans="1:7" x14ac:dyDescent="0.4">
      <c r="A17" s="54" t="s">
        <v>87</v>
      </c>
      <c r="B17" s="38">
        <v>4262703</v>
      </c>
      <c r="C17" s="38">
        <v>4158150</v>
      </c>
      <c r="D17" s="38">
        <v>4180401</v>
      </c>
      <c r="E17" s="38">
        <v>22251</v>
      </c>
      <c r="F17" s="9">
        <v>5.0000000000000001E-3</v>
      </c>
    </row>
    <row r="18" spans="1:7" x14ac:dyDescent="0.4">
      <c r="A18" s="45"/>
      <c r="B18" s="66"/>
      <c r="C18" s="66"/>
      <c r="D18" s="67"/>
      <c r="E18" s="66"/>
      <c r="F18" s="20"/>
    </row>
    <row r="19" spans="1:7" ht="16.3" x14ac:dyDescent="0.4">
      <c r="A19" s="69" t="s">
        <v>86</v>
      </c>
      <c r="B19" s="67">
        <v>34585</v>
      </c>
      <c r="C19" s="66">
        <v>36359</v>
      </c>
      <c r="D19" s="66">
        <v>36532</v>
      </c>
      <c r="E19" s="66">
        <v>173</v>
      </c>
      <c r="F19" s="37">
        <v>5.0000000000000001E-3</v>
      </c>
    </row>
    <row r="20" spans="1:7" x14ac:dyDescent="0.4">
      <c r="A20" s="45"/>
      <c r="B20" s="67"/>
      <c r="C20" s="66"/>
      <c r="D20" s="66"/>
      <c r="E20" s="66"/>
      <c r="F20" s="68"/>
    </row>
    <row r="21" spans="1:7" x14ac:dyDescent="0.4">
      <c r="A21" s="45" t="s">
        <v>85</v>
      </c>
      <c r="B21" s="67">
        <v>32709</v>
      </c>
      <c r="C21" s="66">
        <v>32793</v>
      </c>
      <c r="D21" s="66">
        <v>33467</v>
      </c>
      <c r="E21" s="66">
        <v>674</v>
      </c>
      <c r="F21" s="9">
        <v>0.02</v>
      </c>
    </row>
    <row r="22" spans="1:7" x14ac:dyDescent="0.4">
      <c r="A22" s="45"/>
      <c r="B22" s="67"/>
      <c r="C22" s="66"/>
      <c r="D22" s="66"/>
      <c r="E22" s="66"/>
    </row>
    <row r="23" spans="1:7" x14ac:dyDescent="0.4">
      <c r="A23" s="65" t="s">
        <v>84</v>
      </c>
      <c r="B23" s="64">
        <v>4329997</v>
      </c>
      <c r="C23" s="64">
        <v>4227302</v>
      </c>
      <c r="D23" s="64">
        <v>4250400</v>
      </c>
      <c r="E23" s="64">
        <v>23098</v>
      </c>
      <c r="F23" s="63">
        <v>5.0000000000000001E-3</v>
      </c>
    </row>
    <row r="24" spans="1:7" ht="16.3" x14ac:dyDescent="0.4">
      <c r="A24" s="1" t="s">
        <v>83</v>
      </c>
    </row>
    <row r="25" spans="1:7" x14ac:dyDescent="0.4">
      <c r="A25" s="87" t="s">
        <v>82</v>
      </c>
      <c r="B25" s="87"/>
      <c r="C25" s="87"/>
      <c r="D25" s="87"/>
      <c r="E25" s="87"/>
      <c r="F25" s="87"/>
      <c r="G25" s="87"/>
    </row>
    <row r="26" spans="1:7" x14ac:dyDescent="0.4">
      <c r="A26" s="88" t="s">
        <v>81</v>
      </c>
      <c r="B26" s="88"/>
      <c r="C26" s="88"/>
      <c r="D26" s="88"/>
      <c r="E26" s="88"/>
      <c r="F26" s="88"/>
      <c r="G26" s="87"/>
    </row>
    <row r="27" spans="1:7" ht="16.3" x14ac:dyDescent="0.4">
      <c r="A27" s="45" t="s">
        <v>80</v>
      </c>
    </row>
    <row r="28" spans="1:7" x14ac:dyDescent="0.4">
      <c r="A28" s="62" t="s">
        <v>79</v>
      </c>
    </row>
  </sheetData>
  <mergeCells count="4">
    <mergeCell ref="A1:F1"/>
    <mergeCell ref="A2:F2"/>
    <mergeCell ref="A25:G25"/>
    <mergeCell ref="A26:G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F75A-0DF1-4CD7-AD73-005DC47E5B84}">
  <dimension ref="A1:G56"/>
  <sheetViews>
    <sheetView showGridLines="0" zoomScaleNormal="100" workbookViewId="0">
      <selection sqref="A1:F1"/>
    </sheetView>
  </sheetViews>
  <sheetFormatPr defaultColWidth="8.69140625" defaultRowHeight="14.6" x14ac:dyDescent="0.4"/>
  <cols>
    <col min="1" max="1" width="50.69140625" style="1" customWidth="1"/>
    <col min="2" max="6" width="14.69140625" style="1" customWidth="1"/>
    <col min="7" max="16384" width="8.69140625" style="1"/>
  </cols>
  <sheetData>
    <row r="1" spans="1:6" ht="15.9" x14ac:dyDescent="0.45">
      <c r="A1" s="85" t="s">
        <v>78</v>
      </c>
      <c r="B1" s="86"/>
      <c r="C1" s="86"/>
      <c r="D1" s="86"/>
      <c r="E1" s="86"/>
      <c r="F1" s="86"/>
    </row>
    <row r="2" spans="1:6" x14ac:dyDescent="0.4">
      <c r="A2" s="86" t="s">
        <v>77</v>
      </c>
      <c r="B2" s="86"/>
      <c r="C2" s="86"/>
      <c r="D2" s="86"/>
      <c r="E2" s="86"/>
      <c r="F2" s="86"/>
    </row>
    <row r="3" spans="1:6" x14ac:dyDescent="0.4">
      <c r="A3" s="3"/>
      <c r="B3" s="61"/>
      <c r="C3" s="61"/>
      <c r="D3" s="61"/>
      <c r="E3" s="60"/>
      <c r="F3" s="37"/>
    </row>
    <row r="4" spans="1:6" x14ac:dyDescent="0.4">
      <c r="A4" s="89" t="s">
        <v>76</v>
      </c>
      <c r="B4" s="91" t="s">
        <v>75</v>
      </c>
      <c r="C4" s="91" t="s">
        <v>74</v>
      </c>
      <c r="D4" s="91" t="s">
        <v>73</v>
      </c>
      <c r="E4" s="93" t="s">
        <v>47</v>
      </c>
      <c r="F4" s="84"/>
    </row>
    <row r="5" spans="1:6" x14ac:dyDescent="0.4">
      <c r="A5" s="90"/>
      <c r="B5" s="92"/>
      <c r="C5" s="92"/>
      <c r="D5" s="92"/>
      <c r="E5" s="59" t="s">
        <v>72</v>
      </c>
      <c r="F5" s="58" t="s">
        <v>41</v>
      </c>
    </row>
    <row r="6" spans="1:6" ht="16.3" x14ac:dyDescent="0.4">
      <c r="A6" s="45" t="s">
        <v>108</v>
      </c>
      <c r="B6" s="39"/>
      <c r="C6" s="39"/>
      <c r="D6" s="39"/>
      <c r="E6" s="38"/>
      <c r="F6" s="37"/>
    </row>
    <row r="7" spans="1:6" x14ac:dyDescent="0.4">
      <c r="A7" s="44" t="s">
        <v>71</v>
      </c>
      <c r="B7" s="13"/>
      <c r="C7" s="39"/>
      <c r="D7" s="39"/>
      <c r="E7" s="38"/>
      <c r="F7" s="9"/>
    </row>
    <row r="8" spans="1:6" x14ac:dyDescent="0.4">
      <c r="A8" s="54" t="s">
        <v>64</v>
      </c>
      <c r="B8" s="57">
        <v>288315</v>
      </c>
      <c r="C8" s="39">
        <v>269791</v>
      </c>
      <c r="D8" s="39">
        <v>271126</v>
      </c>
      <c r="E8" s="38">
        <v>1335</v>
      </c>
      <c r="F8" s="37">
        <v>5.0000000000000001E-3</v>
      </c>
    </row>
    <row r="9" spans="1:6" x14ac:dyDescent="0.4">
      <c r="A9" s="54" t="s">
        <v>63</v>
      </c>
      <c r="B9" s="43">
        <v>94984</v>
      </c>
      <c r="C9" s="43">
        <v>102095</v>
      </c>
      <c r="D9" s="43">
        <v>103938</v>
      </c>
      <c r="E9" s="42">
        <v>1843</v>
      </c>
      <c r="F9" s="41">
        <v>1.7999999999999999E-2</v>
      </c>
    </row>
    <row r="10" spans="1:6" x14ac:dyDescent="0.4">
      <c r="A10" s="40" t="s">
        <v>54</v>
      </c>
      <c r="B10" s="39">
        <v>383299</v>
      </c>
      <c r="C10" s="39">
        <v>371886</v>
      </c>
      <c r="D10" s="39">
        <v>375064</v>
      </c>
      <c r="E10" s="38">
        <v>3178</v>
      </c>
      <c r="F10" s="37">
        <v>8.9999999999999993E-3</v>
      </c>
    </row>
    <row r="11" spans="1:6" x14ac:dyDescent="0.4">
      <c r="A11" s="45"/>
      <c r="B11" s="39"/>
      <c r="C11" s="39"/>
      <c r="D11" s="39"/>
      <c r="E11" s="38"/>
      <c r="F11" s="37"/>
    </row>
    <row r="12" spans="1:6" x14ac:dyDescent="0.4">
      <c r="A12" s="44" t="s">
        <v>70</v>
      </c>
      <c r="B12" s="39"/>
      <c r="C12" s="39"/>
      <c r="D12" s="39"/>
      <c r="E12" s="38"/>
      <c r="F12" s="37"/>
    </row>
    <row r="13" spans="1:6" x14ac:dyDescent="0.4">
      <c r="A13" s="54" t="s">
        <v>64</v>
      </c>
      <c r="B13" s="39">
        <v>45450</v>
      </c>
      <c r="C13" s="39">
        <v>45956</v>
      </c>
      <c r="D13" s="39">
        <v>47133</v>
      </c>
      <c r="E13" s="38">
        <v>1177</v>
      </c>
      <c r="F13" s="9">
        <v>2.5999999999999999E-2</v>
      </c>
    </row>
    <row r="14" spans="1:6" x14ac:dyDescent="0.4">
      <c r="A14" s="54" t="s">
        <v>63</v>
      </c>
      <c r="B14" s="43">
        <v>19523</v>
      </c>
      <c r="C14" s="43">
        <v>19571</v>
      </c>
      <c r="D14" s="43">
        <v>20306</v>
      </c>
      <c r="E14" s="42">
        <v>735</v>
      </c>
      <c r="F14" s="41">
        <v>3.7999999999999999E-2</v>
      </c>
    </row>
    <row r="15" spans="1:6" x14ac:dyDescent="0.4">
      <c r="A15" s="40" t="s">
        <v>54</v>
      </c>
      <c r="B15" s="39">
        <v>64973</v>
      </c>
      <c r="C15" s="39">
        <v>65527</v>
      </c>
      <c r="D15" s="39">
        <v>67439</v>
      </c>
      <c r="E15" s="38">
        <v>1912</v>
      </c>
      <c r="F15" s="37">
        <v>2.9000000000000001E-2</v>
      </c>
    </row>
    <row r="16" spans="1:6" x14ac:dyDescent="0.4">
      <c r="A16" s="45"/>
      <c r="B16" s="39"/>
      <c r="C16" s="39"/>
      <c r="D16" s="39"/>
      <c r="E16" s="38"/>
      <c r="F16" s="37"/>
    </row>
    <row r="17" spans="1:6" x14ac:dyDescent="0.4">
      <c r="A17" s="44" t="s">
        <v>69</v>
      </c>
      <c r="B17" s="56"/>
      <c r="C17" s="56"/>
      <c r="D17" s="56"/>
      <c r="E17" s="55"/>
      <c r="F17" s="37"/>
    </row>
    <row r="18" spans="1:6" x14ac:dyDescent="0.4">
      <c r="A18" s="54" t="s">
        <v>64</v>
      </c>
      <c r="B18" s="39">
        <v>3140</v>
      </c>
      <c r="C18" s="39">
        <v>3236</v>
      </c>
      <c r="D18" s="39">
        <v>3442</v>
      </c>
      <c r="E18" s="38">
        <v>206</v>
      </c>
      <c r="F18" s="9">
        <v>6.4000000000000001E-2</v>
      </c>
    </row>
    <row r="19" spans="1:6" x14ac:dyDescent="0.4">
      <c r="A19" s="54" t="s">
        <v>63</v>
      </c>
      <c r="B19" s="43">
        <v>1212</v>
      </c>
      <c r="C19" s="43">
        <v>1275</v>
      </c>
      <c r="D19" s="43">
        <v>1314</v>
      </c>
      <c r="E19" s="42">
        <v>39</v>
      </c>
      <c r="F19" s="41">
        <v>3.1E-2</v>
      </c>
    </row>
    <row r="20" spans="1:6" x14ac:dyDescent="0.4">
      <c r="A20" s="40" t="s">
        <v>54</v>
      </c>
      <c r="B20" s="39">
        <v>4352</v>
      </c>
      <c r="C20" s="39">
        <v>4511</v>
      </c>
      <c r="D20" s="39">
        <v>4756</v>
      </c>
      <c r="E20" s="38">
        <v>245</v>
      </c>
      <c r="F20" s="37">
        <v>5.3999999999999999E-2</v>
      </c>
    </row>
    <row r="21" spans="1:6" x14ac:dyDescent="0.4">
      <c r="A21" s="45"/>
      <c r="B21" s="39"/>
      <c r="C21" s="39"/>
      <c r="D21" s="39"/>
      <c r="E21" s="38"/>
      <c r="F21" s="37"/>
    </row>
    <row r="22" spans="1:6" x14ac:dyDescent="0.4">
      <c r="A22" s="44" t="s">
        <v>68</v>
      </c>
      <c r="B22" s="39"/>
      <c r="C22" s="39"/>
      <c r="D22" s="39"/>
      <c r="E22" s="38"/>
      <c r="F22" s="37"/>
    </row>
    <row r="23" spans="1:6" x14ac:dyDescent="0.4">
      <c r="A23" s="54" t="s">
        <v>64</v>
      </c>
      <c r="B23" s="39">
        <v>4077</v>
      </c>
      <c r="C23" s="39">
        <v>4211</v>
      </c>
      <c r="D23" s="39">
        <v>4312</v>
      </c>
      <c r="E23" s="38">
        <v>101</v>
      </c>
      <c r="F23" s="9">
        <v>2.4E-2</v>
      </c>
    </row>
    <row r="24" spans="1:6" x14ac:dyDescent="0.4">
      <c r="A24" s="54" t="s">
        <v>63</v>
      </c>
      <c r="B24" s="43">
        <v>1525</v>
      </c>
      <c r="C24" s="43">
        <v>1652</v>
      </c>
      <c r="D24" s="43">
        <v>1709</v>
      </c>
      <c r="E24" s="42">
        <v>57</v>
      </c>
      <c r="F24" s="41">
        <v>3.5000000000000003E-2</v>
      </c>
    </row>
    <row r="25" spans="1:6" x14ac:dyDescent="0.4">
      <c r="A25" s="40" t="s">
        <v>54</v>
      </c>
      <c r="B25" s="39">
        <v>5602</v>
      </c>
      <c r="C25" s="39">
        <v>5863</v>
      </c>
      <c r="D25" s="39">
        <v>6021</v>
      </c>
      <c r="E25" s="38">
        <v>158</v>
      </c>
      <c r="F25" s="37">
        <v>2.7E-2</v>
      </c>
    </row>
    <row r="26" spans="1:6" x14ac:dyDescent="0.4">
      <c r="A26" s="45"/>
      <c r="B26" s="39"/>
      <c r="C26" s="39"/>
      <c r="D26" s="39"/>
      <c r="E26" s="38"/>
      <c r="F26" s="37"/>
    </row>
    <row r="27" spans="1:6" x14ac:dyDescent="0.4">
      <c r="A27" s="45" t="s">
        <v>67</v>
      </c>
      <c r="B27" s="53">
        <v>458226</v>
      </c>
      <c r="C27" s="53">
        <v>447787</v>
      </c>
      <c r="D27" s="53">
        <v>453280</v>
      </c>
      <c r="E27" s="52">
        <v>5493</v>
      </c>
      <c r="F27" s="51">
        <v>1.2E-2</v>
      </c>
    </row>
    <row r="28" spans="1:6" x14ac:dyDescent="0.4">
      <c r="A28" s="45"/>
      <c r="B28" s="39"/>
      <c r="C28" s="39"/>
      <c r="D28" s="39"/>
      <c r="E28" s="38"/>
      <c r="F28" s="37"/>
    </row>
    <row r="29" spans="1:6" ht="16.3" x14ac:dyDescent="0.4">
      <c r="A29" s="45" t="s">
        <v>109</v>
      </c>
      <c r="B29" s="39"/>
      <c r="C29" s="39"/>
      <c r="D29" s="39"/>
      <c r="E29" s="38"/>
      <c r="F29" s="37"/>
    </row>
    <row r="30" spans="1:6" x14ac:dyDescent="0.4">
      <c r="A30" s="44" t="s">
        <v>66</v>
      </c>
      <c r="B30" s="39"/>
      <c r="C30" s="39"/>
      <c r="D30" s="39"/>
      <c r="E30" s="38"/>
      <c r="F30" s="37"/>
    </row>
    <row r="31" spans="1:6" x14ac:dyDescent="0.4">
      <c r="A31" s="54" t="s">
        <v>64</v>
      </c>
      <c r="B31" s="39">
        <v>130516</v>
      </c>
      <c r="C31" s="39">
        <v>140803</v>
      </c>
      <c r="D31" s="39">
        <v>147870</v>
      </c>
      <c r="E31" s="38">
        <v>7067</v>
      </c>
      <c r="F31" s="9">
        <v>0.05</v>
      </c>
    </row>
    <row r="32" spans="1:6" x14ac:dyDescent="0.4">
      <c r="A32" s="54" t="s">
        <v>63</v>
      </c>
      <c r="B32" s="43">
        <v>71711</v>
      </c>
      <c r="C32" s="43">
        <v>74536</v>
      </c>
      <c r="D32" s="43">
        <v>83565</v>
      </c>
      <c r="E32" s="42">
        <v>9029</v>
      </c>
      <c r="F32" s="41">
        <v>0.121</v>
      </c>
    </row>
    <row r="33" spans="1:6" x14ac:dyDescent="0.4">
      <c r="A33" s="40" t="s">
        <v>54</v>
      </c>
      <c r="B33" s="39">
        <v>202227</v>
      </c>
      <c r="C33" s="39">
        <v>215339</v>
      </c>
      <c r="D33" s="39">
        <v>231435</v>
      </c>
      <c r="E33" s="38">
        <v>16096</v>
      </c>
      <c r="F33" s="37">
        <v>7.4999999999999997E-2</v>
      </c>
    </row>
    <row r="34" spans="1:6" x14ac:dyDescent="0.4">
      <c r="A34" s="45"/>
      <c r="B34" s="39"/>
      <c r="C34" s="39"/>
      <c r="D34" s="39"/>
      <c r="E34" s="38"/>
      <c r="F34" s="37"/>
    </row>
    <row r="35" spans="1:6" x14ac:dyDescent="0.4">
      <c r="A35" s="44" t="s">
        <v>65</v>
      </c>
      <c r="B35" s="39"/>
      <c r="C35" s="39"/>
      <c r="D35" s="39"/>
      <c r="E35" s="38"/>
      <c r="F35" s="37"/>
    </row>
    <row r="36" spans="1:6" x14ac:dyDescent="0.4">
      <c r="A36" s="54" t="s">
        <v>64</v>
      </c>
      <c r="B36" s="39">
        <v>4861</v>
      </c>
      <c r="C36" s="39">
        <v>4865</v>
      </c>
      <c r="D36" s="39">
        <v>5303</v>
      </c>
      <c r="E36" s="38">
        <v>438</v>
      </c>
      <c r="F36" s="9">
        <v>0.09</v>
      </c>
    </row>
    <row r="37" spans="1:6" x14ac:dyDescent="0.4">
      <c r="A37" s="54" t="s">
        <v>63</v>
      </c>
      <c r="B37" s="43">
        <v>753</v>
      </c>
      <c r="C37" s="43">
        <v>911</v>
      </c>
      <c r="D37" s="43">
        <v>1242</v>
      </c>
      <c r="E37" s="42">
        <v>331</v>
      </c>
      <c r="F37" s="41">
        <v>0.36299999999999999</v>
      </c>
    </row>
    <row r="38" spans="1:6" x14ac:dyDescent="0.4">
      <c r="A38" s="40" t="s">
        <v>54</v>
      </c>
      <c r="B38" s="39">
        <v>5614</v>
      </c>
      <c r="C38" s="39">
        <v>5776</v>
      </c>
      <c r="D38" s="39">
        <v>6545</v>
      </c>
      <c r="E38" s="38">
        <v>769</v>
      </c>
      <c r="F38" s="37">
        <v>0.13300000000000001</v>
      </c>
    </row>
    <row r="39" spans="1:6" x14ac:dyDescent="0.4">
      <c r="A39" s="45"/>
      <c r="B39" s="39"/>
      <c r="C39" s="39"/>
      <c r="D39" s="39"/>
      <c r="E39" s="38"/>
      <c r="F39" s="37"/>
    </row>
    <row r="40" spans="1:6" x14ac:dyDescent="0.4">
      <c r="A40" s="45" t="s">
        <v>62</v>
      </c>
      <c r="B40" s="53">
        <v>207841</v>
      </c>
      <c r="C40" s="53">
        <v>221115</v>
      </c>
      <c r="D40" s="53">
        <v>237980</v>
      </c>
      <c r="E40" s="52">
        <v>16865</v>
      </c>
      <c r="F40" s="51">
        <v>7.5999999999999998E-2</v>
      </c>
    </row>
    <row r="41" spans="1:6" x14ac:dyDescent="0.4">
      <c r="A41" s="45"/>
      <c r="B41" s="43"/>
      <c r="C41" s="43"/>
      <c r="D41" s="43"/>
      <c r="E41" s="42"/>
      <c r="F41" s="41"/>
    </row>
    <row r="42" spans="1:6" x14ac:dyDescent="0.4">
      <c r="A42" s="50" t="s">
        <v>61</v>
      </c>
      <c r="B42" s="49">
        <v>666067</v>
      </c>
      <c r="C42" s="49">
        <v>668902</v>
      </c>
      <c r="D42" s="49">
        <v>691260</v>
      </c>
      <c r="E42" s="48">
        <v>22358</v>
      </c>
      <c r="F42" s="47">
        <v>3.3000000000000002E-2</v>
      </c>
    </row>
    <row r="43" spans="1:6" x14ac:dyDescent="0.4">
      <c r="A43" s="45"/>
      <c r="B43" s="39"/>
      <c r="C43" s="39"/>
      <c r="D43" s="39"/>
      <c r="E43" s="38"/>
      <c r="F43" s="37"/>
    </row>
    <row r="44" spans="1:6" x14ac:dyDescent="0.4">
      <c r="A44" s="46" t="s">
        <v>60</v>
      </c>
      <c r="B44" s="39"/>
      <c r="C44" s="39"/>
      <c r="D44" s="39"/>
      <c r="E44" s="38"/>
      <c r="F44" s="37"/>
    </row>
    <row r="45" spans="1:6" x14ac:dyDescent="0.4">
      <c r="A45" s="45" t="s">
        <v>59</v>
      </c>
      <c r="B45" s="39"/>
      <c r="C45" s="39"/>
      <c r="D45" s="39"/>
      <c r="E45" s="38"/>
      <c r="F45" s="37"/>
    </row>
    <row r="46" spans="1:6" x14ac:dyDescent="0.4">
      <c r="A46" s="44" t="s">
        <v>56</v>
      </c>
      <c r="B46" s="39">
        <v>111999</v>
      </c>
      <c r="C46" s="39">
        <v>117147</v>
      </c>
      <c r="D46" s="39">
        <v>121183</v>
      </c>
      <c r="E46" s="38">
        <v>4036</v>
      </c>
      <c r="F46" s="37">
        <v>3.4000000000000002E-2</v>
      </c>
    </row>
    <row r="47" spans="1:6" x14ac:dyDescent="0.4">
      <c r="A47" s="44" t="s">
        <v>55</v>
      </c>
      <c r="B47" s="39">
        <v>16750</v>
      </c>
      <c r="C47" s="39">
        <v>17540</v>
      </c>
      <c r="D47" s="39">
        <v>18677</v>
      </c>
      <c r="E47" s="38">
        <v>1137</v>
      </c>
      <c r="F47" s="37">
        <v>6.5000000000000002E-2</v>
      </c>
    </row>
    <row r="48" spans="1:6" x14ac:dyDescent="0.4">
      <c r="A48" s="44" t="s">
        <v>58</v>
      </c>
      <c r="B48" s="43">
        <v>42</v>
      </c>
      <c r="C48" s="43">
        <v>43</v>
      </c>
      <c r="D48" s="43">
        <v>44</v>
      </c>
      <c r="E48" s="42">
        <v>1</v>
      </c>
      <c r="F48" s="41">
        <v>2.3E-2</v>
      </c>
    </row>
    <row r="49" spans="1:7" x14ac:dyDescent="0.4">
      <c r="A49" s="40" t="s">
        <v>54</v>
      </c>
      <c r="B49" s="39">
        <v>128791</v>
      </c>
      <c r="C49" s="39">
        <v>134730</v>
      </c>
      <c r="D49" s="39">
        <v>139904</v>
      </c>
      <c r="E49" s="38">
        <v>5174</v>
      </c>
      <c r="F49" s="37">
        <v>3.7999999999999999E-2</v>
      </c>
    </row>
    <row r="50" spans="1:7" x14ac:dyDescent="0.4">
      <c r="A50" s="45" t="s">
        <v>57</v>
      </c>
      <c r="B50" s="39"/>
      <c r="C50" s="39"/>
      <c r="D50" s="39"/>
      <c r="E50" s="38"/>
      <c r="F50" s="37"/>
    </row>
    <row r="51" spans="1:7" x14ac:dyDescent="0.4">
      <c r="A51" s="44" t="s">
        <v>56</v>
      </c>
      <c r="B51" s="39">
        <v>1471</v>
      </c>
      <c r="C51" s="39">
        <v>1674</v>
      </c>
      <c r="D51" s="39">
        <v>1592</v>
      </c>
      <c r="E51" s="38">
        <v>-82</v>
      </c>
      <c r="F51" s="37">
        <v>-4.9000000000000002E-2</v>
      </c>
    </row>
    <row r="52" spans="1:7" x14ac:dyDescent="0.4">
      <c r="A52" s="44" t="s">
        <v>55</v>
      </c>
      <c r="B52" s="43">
        <v>13309</v>
      </c>
      <c r="C52" s="43">
        <v>15073</v>
      </c>
      <c r="D52" s="43">
        <v>14972</v>
      </c>
      <c r="E52" s="42">
        <v>-101</v>
      </c>
      <c r="F52" s="41">
        <v>-7.0000000000000001E-3</v>
      </c>
    </row>
    <row r="53" spans="1:7" x14ac:dyDescent="0.4">
      <c r="A53" s="40" t="s">
        <v>54</v>
      </c>
      <c r="B53" s="39">
        <v>14780</v>
      </c>
      <c r="C53" s="39">
        <v>16747</v>
      </c>
      <c r="D53" s="39">
        <v>16564</v>
      </c>
      <c r="E53" s="38">
        <v>-183</v>
      </c>
      <c r="F53" s="37">
        <v>-1.0999999999999999E-2</v>
      </c>
    </row>
    <row r="54" spans="1:7" x14ac:dyDescent="0.4">
      <c r="A54" s="36" t="s">
        <v>53</v>
      </c>
      <c r="B54" s="35">
        <v>143571</v>
      </c>
      <c r="C54" s="35">
        <v>151477</v>
      </c>
      <c r="D54" s="35">
        <v>156468</v>
      </c>
      <c r="E54" s="34">
        <v>4991</v>
      </c>
      <c r="F54" s="33">
        <v>3.3000000000000002E-2</v>
      </c>
    </row>
    <row r="55" spans="1:7" ht="16.3" x14ac:dyDescent="0.4">
      <c r="A55" s="1" t="s">
        <v>110</v>
      </c>
    </row>
    <row r="56" spans="1:7" x14ac:dyDescent="0.4">
      <c r="A56" s="87" t="s">
        <v>111</v>
      </c>
      <c r="B56" s="87"/>
      <c r="C56" s="87"/>
      <c r="D56" s="87"/>
      <c r="E56" s="87"/>
      <c r="F56" s="87"/>
      <c r="G56" s="87"/>
    </row>
  </sheetData>
  <mergeCells count="8">
    <mergeCell ref="A56:G56"/>
    <mergeCell ref="A1:F1"/>
    <mergeCell ref="A2:F2"/>
    <mergeCell ref="A4:A5"/>
    <mergeCell ref="B4:B5"/>
    <mergeCell ref="C4:C5"/>
    <mergeCell ref="D4:D5"/>
    <mergeCell ref="E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F91E-F4B4-49E2-9246-B0CCD8CAB7FD}">
  <dimension ref="A1:V33"/>
  <sheetViews>
    <sheetView showGridLines="0" zoomScaleNormal="100" workbookViewId="0"/>
  </sheetViews>
  <sheetFormatPr defaultColWidth="8.69140625" defaultRowHeight="14.6" x14ac:dyDescent="0.4"/>
  <cols>
    <col min="1" max="16384" width="8.69140625" style="1"/>
  </cols>
  <sheetData>
    <row r="1" spans="1:22" x14ac:dyDescent="0.4">
      <c r="A1" s="80" t="s">
        <v>107</v>
      </c>
    </row>
    <row r="2" spans="1:22" x14ac:dyDescent="0.4">
      <c r="D2" s="1">
        <v>2007</v>
      </c>
      <c r="E2" s="1">
        <v>2008</v>
      </c>
      <c r="F2" s="1">
        <v>2009</v>
      </c>
      <c r="G2" s="1">
        <v>2010</v>
      </c>
      <c r="H2" s="1">
        <v>2011</v>
      </c>
      <c r="I2" s="1">
        <v>2012</v>
      </c>
      <c r="J2" s="1">
        <v>2013</v>
      </c>
      <c r="K2" s="1">
        <v>2014</v>
      </c>
      <c r="L2" s="1">
        <v>2015</v>
      </c>
      <c r="M2" s="1">
        <v>2016</v>
      </c>
      <c r="N2" s="1">
        <v>2017</v>
      </c>
      <c r="O2" s="1">
        <v>2018</v>
      </c>
      <c r="P2" s="1">
        <v>2019</v>
      </c>
      <c r="Q2" s="1">
        <v>2020</v>
      </c>
      <c r="R2" s="1">
        <v>2021</v>
      </c>
      <c r="S2" s="1">
        <v>2022</v>
      </c>
      <c r="T2" s="1">
        <v>2023</v>
      </c>
      <c r="U2" s="1">
        <v>2024</v>
      </c>
      <c r="V2" s="1">
        <v>2025</v>
      </c>
    </row>
    <row r="3" spans="1:22" x14ac:dyDescent="0.4">
      <c r="S3" s="78"/>
    </row>
    <row r="4" spans="1:22" x14ac:dyDescent="0.4">
      <c r="C4" s="79" t="s">
        <v>106</v>
      </c>
      <c r="D4" s="78">
        <v>7.6200000000000004E-2</v>
      </c>
      <c r="E4" s="78">
        <v>8.3799999999999999E-2</v>
      </c>
      <c r="F4" s="78">
        <v>9.0200000000000002E-2</v>
      </c>
      <c r="G4" s="78">
        <v>9.1200000000000003E-2</v>
      </c>
      <c r="H4" s="78">
        <v>8.5400000000000004E-2</v>
      </c>
      <c r="I4" s="78">
        <v>7.9299999999999995E-2</v>
      </c>
      <c r="J4" s="78">
        <v>7.0800000000000002E-2</v>
      </c>
      <c r="K4" s="78">
        <v>6.59E-2</v>
      </c>
      <c r="L4" s="78">
        <v>6.3799999999999996E-2</v>
      </c>
      <c r="M4" s="78">
        <v>6.2899999999999998E-2</v>
      </c>
      <c r="N4" s="78">
        <v>6.0600000000000001E-2</v>
      </c>
      <c r="O4" s="78">
        <v>6.1600000000000002E-2</v>
      </c>
      <c r="P4" s="78">
        <v>6.5500000000000003E-2</v>
      </c>
      <c r="Q4" s="78">
        <v>6.8500000000000005E-2</v>
      </c>
      <c r="R4" s="78">
        <v>7.0000000000000007E-2</v>
      </c>
      <c r="S4" s="78">
        <v>7.0300000000000001E-2</v>
      </c>
      <c r="T4" s="78">
        <v>8.5900000000000004E-2</v>
      </c>
      <c r="U4" s="78">
        <v>7.7799999999999994E-2</v>
      </c>
      <c r="V4" s="78">
        <v>7.2999999999999995E-2</v>
      </c>
    </row>
    <row r="5" spans="1:22" x14ac:dyDescent="0.4">
      <c r="C5" s="1" t="s">
        <v>105</v>
      </c>
      <c r="D5" s="78">
        <v>9.4E-2</v>
      </c>
      <c r="E5" s="78">
        <v>9.9900000000000003E-2</v>
      </c>
      <c r="F5" s="78">
        <v>0.1067</v>
      </c>
      <c r="G5" s="78">
        <v>0.1108</v>
      </c>
      <c r="H5" s="78">
        <v>0.11509999999999999</v>
      </c>
      <c r="I5" s="78">
        <v>0.1186</v>
      </c>
      <c r="J5" s="78">
        <v>0.1237</v>
      </c>
      <c r="K5" s="78">
        <v>0.12720000000000001</v>
      </c>
      <c r="L5" s="78">
        <v>0.12959999999999999</v>
      </c>
      <c r="M5" s="78">
        <v>0.1323</v>
      </c>
      <c r="N5" s="78">
        <v>0.13650000000000001</v>
      </c>
      <c r="O5" s="78">
        <v>0.13800000000000001</v>
      </c>
      <c r="P5" s="78">
        <v>0.13930000000000001</v>
      </c>
      <c r="Q5" s="78">
        <v>0.1416</v>
      </c>
      <c r="R5" s="78">
        <v>0.14369999999999999</v>
      </c>
      <c r="S5" s="78">
        <v>0.1447</v>
      </c>
      <c r="T5" s="78">
        <v>0.15060000000000001</v>
      </c>
      <c r="U5" s="78">
        <v>0.14829999999999999</v>
      </c>
      <c r="V5" s="78">
        <v>0.1527</v>
      </c>
    </row>
    <row r="6" spans="1:22" x14ac:dyDescent="0.4"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22" x14ac:dyDescent="0.4">
      <c r="D7" s="78" t="s">
        <v>104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22" x14ac:dyDescent="0.4"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22" x14ac:dyDescent="0.4"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</row>
    <row r="31" spans="9:9" x14ac:dyDescent="0.4">
      <c r="I31" s="1" t="s">
        <v>103</v>
      </c>
    </row>
    <row r="32" spans="9:9" x14ac:dyDescent="0.4">
      <c r="I32" s="1" t="s">
        <v>102</v>
      </c>
    </row>
    <row r="33" spans="9:9" x14ac:dyDescent="0.4">
      <c r="I33" s="1" t="s">
        <v>101</v>
      </c>
    </row>
  </sheetData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 5-1</vt:lpstr>
      <vt:lpstr>Table 5-2</vt:lpstr>
      <vt:lpstr>Table 5-3</vt:lpstr>
      <vt:lpstr>Chart 5-1</vt:lpstr>
      <vt:lpstr>'Chart 5-1'!Print_Area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Lauer, Eric P. EOP/OMB</cp:lastModifiedBy>
  <cp:lastPrinted>2021-05-12T14:48:42Z</cp:lastPrinted>
  <dcterms:created xsi:type="dcterms:W3CDTF">2017-04-28T16:34:13Z</dcterms:created>
  <dcterms:modified xsi:type="dcterms:W3CDTF">2026-04-03T18:13:08Z</dcterms:modified>
</cp:coreProperties>
</file>